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B5650FA6-D6A6-4C94-B975-8AB1F5E1C4C2}"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C10" i="10"/>
  <c r="I10" i="10"/>
  <c r="G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<sst xmlns="http://schemas.openxmlformats.org/spreadsheetml/2006/main" count="1830" uniqueCount="855">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</sst>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9" zoomScale="110" zoomScaleNormal="110" zoomScaleSheetLayoutView="100" workbookViewId="0">
      <selection activeCell="P17" sqref="P17"/>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624</v>
      </c>
      <c r="B10" s="185"/>
      <c r="C10" s="193" t="str">
        <f>VLOOKUP(A10,lista,2,0)</f>
        <v>G. ESPACIO AÉREO</v>
      </c>
      <c r="D10" s="193"/>
      <c r="E10" s="193"/>
      <c r="F10" s="193"/>
      <c r="G10" s="193" t="str">
        <f>VLOOKUP(A10,lista,3,0)</f>
        <v>Técnico/a 1</v>
      </c>
      <c r="H10" s="193"/>
      <c r="I10" s="200" t="str">
        <f>VLOOKUP(A10,lista,4,0)</f>
        <v>Técnico/a en Validación Operativa ATM</v>
      </c>
      <c r="J10" s="201"/>
      <c r="K10" s="193" t="str">
        <f>VLOOKUP(A10,lista,5,0)</f>
        <v>Valencia</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Experiencia global de al menos 3 años. 
Experiencia de al menos 2 años participando en proyectos realizando alguna de las funciones específicas (apartado 1.14).</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hJnlhwBIUw1+UgnxkEhjn3UihpMWAvaj763PNN1ze+obmTYA4bNqopobyDaLJK8rmSdRq1nzwuEC4OUYyzObFw==" saltValue="5yxurz6ZVFby+1XYtLtroQ=="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2025-10-28T10:05:22Z</dcterms:modified>
</cp:coreProperties>
</file>